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1" firstSheet="0" activeTab="0"/>
  </bookViews>
  <sheets>
    <sheet name="Munka1" sheetId="1" state="visible" r:id="rId2"/>
    <sheet name="Munka2" sheetId="2" state="visible" r:id="rId3"/>
    <sheet name="Munk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<sst xmlns="http://schemas.openxmlformats.org/spreadsheetml/2006/main" count="32" uniqueCount="27">
  <si>
    <t>Technológia beépíthető gépek és berendezések </t>
  </si>
  <si>
    <t> jegyzéke</t>
  </si>
  <si>
    <t>Bencs villa és vendégház tálalókonyhához</t>
  </si>
  <si>
    <t>Ssz.</t>
  </si>
  <si>
    <t>Típusszám</t>
  </si>
  <si>
    <t>Tétel szövege</t>
  </si>
  <si>
    <t>Menny.</t>
  </si>
  <si>
    <t>Egység</t>
  </si>
  <si>
    <t>Anyag egységár</t>
  </si>
  <si>
    <t>Anyag összesen</t>
  </si>
  <si>
    <t>Tálalókonyha</t>
  </si>
  <si>
    <t>Kézmosó medence rozsdamentes fali kétgombos csapteleppel Méret: 400x320 mm</t>
  </si>
  <si>
    <t>db</t>
  </si>
  <si>
    <t>Falikút</t>
  </si>
  <si>
    <t>épületgépészet</t>
  </si>
  <si>
    <t>Rozsdamentes mosogató 500x500x250 mm-es medencével, leeresztővel, szifonnal, műanyagdugóval, hátsó felhajtással, méret: 700x700x850 mm</t>
  </si>
  <si>
    <t>Rozsdamentes mosogató 3 db 500x600x250 mm-es medencével, leeresztővel, szifonnal, műanyagdugóval, hátsó felhajtással, méret: 1700x700x850 mm</t>
  </si>
  <si>
    <t>Földszint ajándékbolt kávépult</t>
  </si>
  <si>
    <t>Munkapult belső építészeti terv szerint</t>
  </si>
  <si>
    <t>Zanussi 402095</t>
  </si>
  <si>
    <t>Rozsdamentes pultba beépíthető mosogató 2 db 400x400x250 mm-es medencével, leeresztővel, szifonnal, műanyagdugóval, hátsó felhajtással, méret: 900x600 mm</t>
  </si>
  <si>
    <t>db </t>
  </si>
  <si>
    <t>Kézmosó medence rozsdamentes csapteleppel, pultba építhető Méret: 400x320 mm</t>
  </si>
  <si>
    <t>Munkanem összesen:</t>
  </si>
  <si>
    <t>ÁFA 27%</t>
  </si>
  <si>
    <t> </t>
  </si>
  <si>
    <t>MINDÖSSZESEN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</si>
</sst>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8"/>
      <color rgb="FF000000"/>
      <name val="Times New Roman"/>
      <family val="1"/>
      <charset val="238"/>
    </font>
    <font>
      <b val="true"/>
      <sz val="10"/>
      <name val="Calibri"/>
      <family val="2"/>
      <charset val="238"/>
    </font>
    <font>
      <b val="true"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name val="Calibri"/>
      <family val="2"/>
      <charset val="238"/>
    </font>
    <font>
      <b val="true"/>
      <sz val="12"/>
      <name val="Times New Roman"/>
      <family val="1"/>
      <charset val="238"/>
    </font>
    <font>
      <sz val="11"/>
      <name val="Calibri"/>
      <family val="2"/>
      <charset val="238"/>
    </font>
    <font>
      <b val="true"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5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1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9" activeCellId="0" sqref="J9"/>
    </sheetView>
  </sheetViews>
  <sheetFormatPr defaultRowHeight="14.4"/>
  <cols>
    <col collapsed="false" hidden="false" max="1" min="1" style="0" width="4.18367346938776"/>
    <col collapsed="false" hidden="false" max="2" min="2" style="0" width="13.2295918367347"/>
    <col collapsed="false" hidden="false" max="3" min="3" style="0" width="37.3928571428571"/>
    <col collapsed="false" hidden="false" max="4" min="4" style="0" width="5.26530612244898"/>
    <col collapsed="false" hidden="false" max="5" min="5" style="0" width="4.32142857142857"/>
    <col collapsed="false" hidden="false" max="6" min="6" style="0" width="9.44897959183673"/>
    <col collapsed="false" hidden="false" max="7" min="7" style="0" width="11.2040816326531"/>
    <col collapsed="false" hidden="false" max="1025" min="8" style="0" width="8.36734693877551"/>
  </cols>
  <sheetData>
    <row r="1" customFormat="false" ht="22.8" hidden="false" customHeight="false" outlineLevel="0" collapsed="false">
      <c r="C1" s="1" t="s">
        <v>0</v>
      </c>
    </row>
    <row r="2" customFormat="false" ht="22.8" hidden="false" customHeight="false" outlineLevel="0" collapsed="false">
      <c r="C2" s="1" t="s">
        <v>1</v>
      </c>
    </row>
    <row r="3" customFormat="false" ht="22.8" hidden="false" customHeight="false" outlineLevel="0" collapsed="false">
      <c r="C3" s="1" t="s">
        <v>2</v>
      </c>
    </row>
    <row r="4" customFormat="false" ht="27.6" hidden="false" customHeight="false" outlineLevel="0" collapsed="false">
      <c r="A4" s="2" t="s">
        <v>3</v>
      </c>
      <c r="B4" s="3" t="s">
        <v>4</v>
      </c>
      <c r="C4" s="3" t="s">
        <v>5</v>
      </c>
      <c r="D4" s="4" t="s">
        <v>6</v>
      </c>
      <c r="E4" s="3" t="s">
        <v>7</v>
      </c>
      <c r="F4" s="5" t="s">
        <v>8</v>
      </c>
      <c r="G4" s="5" t="s">
        <v>9</v>
      </c>
    </row>
    <row r="5" customFormat="false" ht="15.6" hidden="false" customHeight="false" outlineLevel="0" collapsed="false">
      <c r="A5" s="6"/>
      <c r="B5" s="7"/>
      <c r="C5" s="8" t="s">
        <v>10</v>
      </c>
      <c r="D5" s="9"/>
      <c r="E5" s="7"/>
      <c r="F5" s="10"/>
      <c r="G5" s="10"/>
    </row>
    <row r="6" s="17" customFormat="true" ht="44" hidden="false" customHeight="false" outlineLevel="0" collapsed="false">
      <c r="A6" s="11" t="n">
        <v>1</v>
      </c>
      <c r="B6" s="12"/>
      <c r="C6" s="11" t="s">
        <v>11</v>
      </c>
      <c r="D6" s="13" t="n">
        <v>1</v>
      </c>
      <c r="E6" s="14" t="s">
        <v>12</v>
      </c>
      <c r="F6" s="15" t="n">
        <v>0</v>
      </c>
      <c r="G6" s="16" t="n">
        <f aca="false">PRODUCT(D6:F6)</f>
        <v>0</v>
      </c>
    </row>
    <row r="7" customFormat="false" ht="15.65" hidden="false" customHeight="false" outlineLevel="0" collapsed="false">
      <c r="A7" s="11" t="n">
        <v>2</v>
      </c>
      <c r="B7" s="18"/>
      <c r="C7" s="11" t="s">
        <v>13</v>
      </c>
      <c r="D7" s="13"/>
      <c r="E7" s="14"/>
      <c r="F7" s="15"/>
      <c r="G7" s="16"/>
    </row>
    <row r="8" customFormat="false" ht="15.6" hidden="false" customHeight="false" outlineLevel="0" collapsed="false">
      <c r="A8" s="11"/>
      <c r="B8" s="18"/>
      <c r="C8" s="11" t="s">
        <v>14</v>
      </c>
      <c r="D8" s="13" t="n">
        <v>1</v>
      </c>
      <c r="E8" s="14" t="s">
        <v>12</v>
      </c>
      <c r="F8" s="15"/>
      <c r="G8" s="16"/>
    </row>
    <row r="9" customFormat="false" ht="78" hidden="false" customHeight="true" outlineLevel="0" collapsed="false">
      <c r="A9" s="11" t="n">
        <v>3</v>
      </c>
      <c r="B9" s="18"/>
      <c r="C9" s="11" t="s">
        <v>15</v>
      </c>
      <c r="D9" s="13" t="n">
        <v>1</v>
      </c>
      <c r="E9" s="14" t="s">
        <v>12</v>
      </c>
      <c r="F9" s="15" t="n">
        <v>0</v>
      </c>
      <c r="G9" s="16" t="n">
        <f aca="false">PRODUCT(D9:F9)</f>
        <v>0</v>
      </c>
    </row>
    <row r="10" customFormat="false" ht="72.35" hidden="false" customHeight="false" outlineLevel="0" collapsed="false">
      <c r="A10" s="11" t="n">
        <v>4</v>
      </c>
      <c r="B10" s="18"/>
      <c r="C10" s="11" t="s">
        <v>16</v>
      </c>
      <c r="D10" s="13" t="n">
        <v>1</v>
      </c>
      <c r="E10" s="14" t="s">
        <v>12</v>
      </c>
      <c r="F10" s="15" t="n">
        <v>0</v>
      </c>
      <c r="G10" s="16" t="n">
        <f aca="false">PRODUCT(D10:F10)</f>
        <v>0</v>
      </c>
    </row>
    <row r="11" customFormat="false" ht="15.6" hidden="false" customHeight="false" outlineLevel="0" collapsed="false">
      <c r="A11" s="11"/>
      <c r="B11" s="18"/>
      <c r="C11" s="11"/>
      <c r="D11" s="13"/>
      <c r="E11" s="14"/>
      <c r="F11" s="15"/>
      <c r="G11" s="16"/>
    </row>
    <row r="12" customFormat="false" ht="15.6" hidden="false" customHeight="false" outlineLevel="0" collapsed="false">
      <c r="A12" s="11"/>
      <c r="B12" s="18"/>
      <c r="C12" s="8" t="s">
        <v>17</v>
      </c>
      <c r="D12" s="13"/>
      <c r="E12" s="14"/>
      <c r="F12" s="15"/>
      <c r="G12" s="16"/>
    </row>
    <row r="13" customFormat="false" ht="15.65" hidden="false" customHeight="false" outlineLevel="0" collapsed="false">
      <c r="A13" s="11" t="n">
        <v>5</v>
      </c>
      <c r="B13" s="18"/>
      <c r="C13" s="11" t="s">
        <v>18</v>
      </c>
      <c r="D13" s="13" t="s">
        <v>12</v>
      </c>
      <c r="E13" s="14" t="n">
        <v>1</v>
      </c>
      <c r="F13" s="15"/>
      <c r="G13" s="16"/>
    </row>
    <row r="14" customFormat="false" ht="62.4" hidden="false" customHeight="true" outlineLevel="0" collapsed="false">
      <c r="A14" s="11" t="n">
        <v>6</v>
      </c>
      <c r="B14" s="18" t="s">
        <v>19</v>
      </c>
      <c r="C14" s="11" t="s">
        <v>20</v>
      </c>
      <c r="D14" s="13" t="s">
        <v>21</v>
      </c>
      <c r="E14" s="14" t="n">
        <v>1</v>
      </c>
      <c r="F14" s="15" t="n">
        <v>0</v>
      </c>
      <c r="G14" s="16" t="n">
        <f aca="false">PRODUCT(D14:F14)</f>
        <v>0</v>
      </c>
    </row>
    <row r="15" customFormat="false" ht="44" hidden="false" customHeight="false" outlineLevel="0" collapsed="false">
      <c r="A15" s="11" t="n">
        <v>7</v>
      </c>
      <c r="B15" s="18"/>
      <c r="C15" s="11" t="s">
        <v>22</v>
      </c>
      <c r="D15" s="13" t="s">
        <v>12</v>
      </c>
      <c r="E15" s="14" t="n">
        <v>1</v>
      </c>
      <c r="F15" s="15" t="n">
        <v>0</v>
      </c>
      <c r="G15" s="16" t="n">
        <f aca="false">PRODUCT(D15:F15)</f>
        <v>0</v>
      </c>
    </row>
    <row r="16" customFormat="false" ht="15.6" hidden="false" customHeight="true" outlineLevel="0" collapsed="false">
      <c r="A16" s="19"/>
      <c r="B16" s="20"/>
      <c r="C16" s="20" t="s">
        <v>23</v>
      </c>
      <c r="D16" s="21"/>
      <c r="E16" s="21"/>
      <c r="F16" s="22"/>
      <c r="G16" s="23" t="n">
        <f aca="false">SUM(G1:G15)</f>
        <v>0</v>
      </c>
    </row>
    <row r="17" customFormat="false" ht="15.6" hidden="false" customHeight="false" outlineLevel="0" collapsed="false">
      <c r="A17" s="24"/>
      <c r="B17" s="25"/>
      <c r="C17" s="26" t="s">
        <v>24</v>
      </c>
      <c r="D17" s="22"/>
      <c r="E17" s="25"/>
      <c r="F17" s="25" t="s">
        <v>25</v>
      </c>
      <c r="G17" s="27" t="n">
        <f aca="false">PRODUCT(0.27*G16)</f>
        <v>0</v>
      </c>
    </row>
    <row r="18" customFormat="false" ht="15.6" hidden="false" customHeight="false" outlineLevel="0" collapsed="false">
      <c r="A18" s="24"/>
      <c r="B18" s="25"/>
      <c r="C18" s="26" t="s">
        <v>26</v>
      </c>
      <c r="D18" s="22"/>
      <c r="E18" s="25"/>
      <c r="F18" s="25"/>
      <c r="G18" s="27" t="n">
        <f aca="false">SUM(G16,G17)</f>
        <v>0</v>
      </c>
    </row>
    <row r="20" customFormat="false" ht="16.2" hidden="false" customHeight="true" outlineLevel="0" collapsed="false"/>
    <row r="21" customFormat="false" ht="16.2" hidden="false" customHeight="true" outlineLevel="0" collapsed="false"/>
    <row r="22" customFormat="false" ht="15.6" hidden="false" customHeight="true" outlineLevel="0" collapsed="false"/>
    <row r="23" customFormat="false" ht="16.2" hidden="false" customHeight="true" outlineLevel="0" collapsed="false"/>
    <row r="24" customFormat="false" ht="16.2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LibreOffice/5.0.6.3$Windows_x86 LibreOffice_project/490fc03b25318460cfc54456516ea2519c11d1aa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2016-02-02T19:07:05Z</dcterms:created>
  <dc:creator>User</dc:creator>
  <dc:language>hu-HU</dc:language>
  <cp:lastPrinted>2016-07-20T12:35:11Z</cp:lastPrinted>
  <dcterms:modified xsi:type="dcterms:W3CDTF">2016-07-20T12:35:29Z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